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23" i="1" l="1"/>
  <c r="J23" i="1"/>
</calcChain>
</file>

<file path=xl/sharedStrings.xml><?xml version="1.0" encoding="utf-8"?>
<sst xmlns="http://schemas.openxmlformats.org/spreadsheetml/2006/main" count="120" uniqueCount="94">
  <si>
    <t>Údaje o vozidlech požadovaných k přijetí do pojištění havarijního pojištění, limity pro pojištění skel</t>
  </si>
  <si>
    <t>Č.</t>
  </si>
  <si>
    <t>RZ</t>
  </si>
  <si>
    <t>Druh vozidla</t>
  </si>
  <si>
    <t>Značka</t>
  </si>
  <si>
    <t>Typ</t>
  </si>
  <si>
    <t xml:space="preserve">VIN       </t>
  </si>
  <si>
    <t>Číslo TP</t>
  </si>
  <si>
    <t>PČ havarijní pojištění</t>
  </si>
  <si>
    <t>PČ skla</t>
  </si>
  <si>
    <t>2P05895</t>
  </si>
  <si>
    <t>A</t>
  </si>
  <si>
    <t>ŠKODA</t>
  </si>
  <si>
    <t>FABIA</t>
  </si>
  <si>
    <t>TMBJC46YX43968434</t>
  </si>
  <si>
    <t>BF521736</t>
  </si>
  <si>
    <t>POO2044</t>
  </si>
  <si>
    <t>C2</t>
  </si>
  <si>
    <t>GOLDONI</t>
  </si>
  <si>
    <t>MODENA TX</t>
  </si>
  <si>
    <t>TX556139</t>
  </si>
  <si>
    <t>ZA093416</t>
  </si>
  <si>
    <t>2P76427</t>
  </si>
  <si>
    <t>FORD</t>
  </si>
  <si>
    <t>TRANSIT 280 M</t>
  </si>
  <si>
    <t>WF0PXXBDFP6Y13507</t>
  </si>
  <si>
    <t>UB198914</t>
  </si>
  <si>
    <t>2P60058</t>
  </si>
  <si>
    <t>C1</t>
  </si>
  <si>
    <t>RENAULT</t>
  </si>
  <si>
    <t>MASCOTT</t>
  </si>
  <si>
    <t>VF654ANA000007801</t>
  </si>
  <si>
    <t>BF808361</t>
  </si>
  <si>
    <t>3P00848</t>
  </si>
  <si>
    <t>FIAT</t>
  </si>
  <si>
    <t>DOBLO</t>
  </si>
  <si>
    <t>ZFA22300005406749</t>
  </si>
  <si>
    <t>UB726507</t>
  </si>
  <si>
    <t>2P05543</t>
  </si>
  <si>
    <t>TRANZIT 300S</t>
  </si>
  <si>
    <t>WF0VXXBDFV3J16375</t>
  </si>
  <si>
    <t>BF122858</t>
  </si>
  <si>
    <t>3P67548</t>
  </si>
  <si>
    <t>OCTAVIA</t>
  </si>
  <si>
    <t>TMBBE61Z162132207</t>
  </si>
  <si>
    <t>BG187041</t>
  </si>
  <si>
    <t>2P50918</t>
  </si>
  <si>
    <t>TOYOTA</t>
  </si>
  <si>
    <t>COROLLA VERSO</t>
  </si>
  <si>
    <t>NMTER16R90R047577</t>
  </si>
  <si>
    <t>BG126453</t>
  </si>
  <si>
    <t>4P07525</t>
  </si>
  <si>
    <t>OCTAVIA 1.9</t>
  </si>
  <si>
    <t>TMBBE61Z582014275</t>
  </si>
  <si>
    <t>UB916754</t>
  </si>
  <si>
    <t>4P79482</t>
  </si>
  <si>
    <t>SUPERB</t>
  </si>
  <si>
    <t>TMBAB93T299021000</t>
  </si>
  <si>
    <t>UD013525</t>
  </si>
  <si>
    <t>5P08417</t>
  </si>
  <si>
    <t>CITROËN</t>
  </si>
  <si>
    <t>BERLINGO</t>
  </si>
  <si>
    <t>VF7GJNFUC93108441</t>
  </si>
  <si>
    <t>UD739075</t>
  </si>
  <si>
    <t>5P13991</t>
  </si>
  <si>
    <t>F</t>
  </si>
  <si>
    <t>TMBJC25JXC3075896</t>
  </si>
  <si>
    <t>UE620699</t>
  </si>
  <si>
    <t>5P24661</t>
  </si>
  <si>
    <t>PEUGEOT</t>
  </si>
  <si>
    <t>BOXER MINIBUS 300 L1H1</t>
  </si>
  <si>
    <t>VF3YAUMPA12180112</t>
  </si>
  <si>
    <t>UE818380</t>
  </si>
  <si>
    <t>5P38841</t>
  </si>
  <si>
    <t>PARTNER 7</t>
  </si>
  <si>
    <t>VF37J5FK0CJ654104</t>
  </si>
  <si>
    <t>UF032627</t>
  </si>
  <si>
    <t>5P44156</t>
  </si>
  <si>
    <t>TMBEM25J4D3024636</t>
  </si>
  <si>
    <t>UE934100</t>
  </si>
  <si>
    <t>5P89219</t>
  </si>
  <si>
    <t>VOLKSWAGEN</t>
  </si>
  <si>
    <t>TRANSPORTER</t>
  </si>
  <si>
    <t>WV1ZZZ7HZ9H160078</t>
  </si>
  <si>
    <t>UD629793</t>
  </si>
  <si>
    <t>6P35528</t>
  </si>
  <si>
    <t>TMBAH93T2D9026351</t>
  </si>
  <si>
    <t>UE946829</t>
  </si>
  <si>
    <t>6P51637</t>
  </si>
  <si>
    <t>RAPID</t>
  </si>
  <si>
    <t>TMBAB6NH4G4010291</t>
  </si>
  <si>
    <t>UG499788</t>
  </si>
  <si>
    <t>KASKO KOMPLET 5%5000 Kč</t>
  </si>
  <si>
    <t>VŠECHNA SKLA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</si>
</sst>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6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6" fontId="4" fillId="0" borderId="7" xfId="0" applyNumberFormat="1" applyFont="1" applyBorder="1" applyAlignment="1">
      <alignment horizontal="center" vertical="center"/>
    </xf>
    <xf numFmtId="6" fontId="4" fillId="0" borderId="8" xfId="0" applyNumberFormat="1" applyFont="1" applyBorder="1" applyAlignment="1">
      <alignment horizontal="center" vertical="center"/>
    </xf>
    <xf numFmtId="6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topLeftCell="G1" zoomScale="130" zoomScaleNormal="130" workbookViewId="0">
      <selection sqref="A1:K24"/>
    </sheetView>
  </sheetViews>
  <sheetFormatPr defaultRowHeight="15" x14ac:dyDescent="0.25"/>
  <cols>
    <col min="2" max="2" width="9.5703125" bestFit="1" customWidth="1"/>
    <col min="3" max="3" width="7.42578125" bestFit="1" customWidth="1"/>
    <col min="4" max="4" width="16.28515625" bestFit="1" customWidth="1"/>
    <col min="5" max="5" width="27.140625" bestFit="1" customWidth="1"/>
    <col min="6" max="6" width="24.5703125" customWidth="1"/>
    <col min="7" max="7" width="13" customWidth="1"/>
    <col min="8" max="8" width="14" customWidth="1"/>
    <col min="9" max="9" width="15.28515625" customWidth="1"/>
    <col min="10" max="10" width="31" bestFit="1" customWidth="1"/>
    <col min="11" max="11" width="31.140625" bestFit="1" customWidth="1"/>
  </cols>
  <sheetData>
    <row r="1" spans="1:17" ht="21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"/>
      <c r="K1" s="1"/>
      <c r="L1" s="1"/>
      <c r="M1" s="1"/>
      <c r="N1" s="1"/>
      <c r="O1" s="1"/>
      <c r="P1" s="1"/>
      <c r="Q1" s="1"/>
    </row>
    <row r="2" spans="1:17" ht="2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thickBot="1" x14ac:dyDescent="0.3"/>
    <row r="4" spans="1:17" ht="30" x14ac:dyDescent="0.25">
      <c r="A4" s="2" t="s">
        <v>1</v>
      </c>
      <c r="B4" s="3" t="s">
        <v>2</v>
      </c>
      <c r="C4" s="4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4" t="s">
        <v>8</v>
      </c>
      <c r="I4" s="3" t="s">
        <v>9</v>
      </c>
      <c r="J4" s="3" t="s">
        <v>92</v>
      </c>
      <c r="K4" s="3" t="s">
        <v>93</v>
      </c>
    </row>
    <row r="5" spans="1:17" x14ac:dyDescent="0.25">
      <c r="A5" s="7">
        <v>1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6">
        <v>48600</v>
      </c>
      <c r="I5" s="8">
        <v>5000</v>
      </c>
      <c r="J5" s="8">
        <v>2134</v>
      </c>
      <c r="K5" s="8">
        <v>801</v>
      </c>
    </row>
    <row r="6" spans="1:17" x14ac:dyDescent="0.25">
      <c r="A6" s="7">
        <v>2</v>
      </c>
      <c r="B6" s="5" t="s">
        <v>16</v>
      </c>
      <c r="C6" s="5" t="s">
        <v>17</v>
      </c>
      <c r="D6" s="5" t="s">
        <v>18</v>
      </c>
      <c r="E6" s="5" t="s">
        <v>19</v>
      </c>
      <c r="F6" s="5" t="s">
        <v>20</v>
      </c>
      <c r="G6" s="5" t="s">
        <v>21</v>
      </c>
      <c r="H6" s="6">
        <v>270000</v>
      </c>
      <c r="I6" s="8">
        <v>10000</v>
      </c>
      <c r="J6" s="8">
        <v>1428</v>
      </c>
      <c r="K6" s="8">
        <v>365</v>
      </c>
    </row>
    <row r="7" spans="1:17" x14ac:dyDescent="0.25">
      <c r="A7" s="7">
        <v>3</v>
      </c>
      <c r="B7" s="5" t="s">
        <v>22</v>
      </c>
      <c r="C7" s="5" t="s">
        <v>11</v>
      </c>
      <c r="D7" s="5" t="s">
        <v>23</v>
      </c>
      <c r="E7" s="5" t="s">
        <v>24</v>
      </c>
      <c r="F7" s="5" t="s">
        <v>25</v>
      </c>
      <c r="G7" s="5" t="s">
        <v>26</v>
      </c>
      <c r="H7" s="6">
        <v>121500</v>
      </c>
      <c r="I7" s="8">
        <v>10000</v>
      </c>
      <c r="J7" s="8">
        <v>4460</v>
      </c>
      <c r="K7" s="8">
        <v>1820</v>
      </c>
    </row>
    <row r="8" spans="1:17" x14ac:dyDescent="0.25">
      <c r="A8" s="7">
        <v>4</v>
      </c>
      <c r="B8" s="5" t="s">
        <v>27</v>
      </c>
      <c r="C8" s="5" t="s">
        <v>28</v>
      </c>
      <c r="D8" s="5" t="s">
        <v>29</v>
      </c>
      <c r="E8" s="5" t="s">
        <v>30</v>
      </c>
      <c r="F8" s="5" t="s">
        <v>31</v>
      </c>
      <c r="G8" s="5" t="s">
        <v>32</v>
      </c>
      <c r="H8" s="6">
        <v>162000</v>
      </c>
      <c r="I8" s="8">
        <v>10000</v>
      </c>
      <c r="J8" s="8">
        <v>4936</v>
      </c>
      <c r="K8" s="8">
        <v>1815</v>
      </c>
    </row>
    <row r="9" spans="1:17" x14ac:dyDescent="0.25">
      <c r="A9" s="7">
        <v>5</v>
      </c>
      <c r="B9" s="5" t="s">
        <v>33</v>
      </c>
      <c r="C9" s="5" t="s">
        <v>11</v>
      </c>
      <c r="D9" s="5" t="s">
        <v>34</v>
      </c>
      <c r="E9" s="5" t="s">
        <v>35</v>
      </c>
      <c r="F9" s="5" t="s">
        <v>36</v>
      </c>
      <c r="G9" s="5" t="s">
        <v>37</v>
      </c>
      <c r="H9" s="6">
        <v>81000</v>
      </c>
      <c r="I9" s="8">
        <v>10000</v>
      </c>
      <c r="J9" s="8">
        <v>2562</v>
      </c>
      <c r="K9" s="8">
        <v>1379</v>
      </c>
    </row>
    <row r="10" spans="1:17" x14ac:dyDescent="0.25">
      <c r="A10" s="7">
        <v>6</v>
      </c>
      <c r="B10" s="5" t="s">
        <v>38</v>
      </c>
      <c r="C10" s="5" t="s">
        <v>11</v>
      </c>
      <c r="D10" s="5" t="s">
        <v>23</v>
      </c>
      <c r="E10" s="5" t="s">
        <v>39</v>
      </c>
      <c r="F10" s="5" t="s">
        <v>40</v>
      </c>
      <c r="G10" s="5" t="s">
        <v>41</v>
      </c>
      <c r="H10" s="6">
        <v>105300</v>
      </c>
      <c r="I10" s="8">
        <v>10000</v>
      </c>
      <c r="J10" s="8">
        <v>5202</v>
      </c>
      <c r="K10" s="8">
        <v>2020</v>
      </c>
    </row>
    <row r="11" spans="1:17" x14ac:dyDescent="0.25">
      <c r="A11" s="7">
        <v>7</v>
      </c>
      <c r="B11" s="5" t="s">
        <v>42</v>
      </c>
      <c r="C11" s="5" t="s">
        <v>11</v>
      </c>
      <c r="D11" s="5" t="s">
        <v>12</v>
      </c>
      <c r="E11" s="5" t="s">
        <v>43</v>
      </c>
      <c r="F11" s="5" t="s">
        <v>44</v>
      </c>
      <c r="G11" s="5" t="s">
        <v>45</v>
      </c>
      <c r="H11" s="6">
        <v>121500</v>
      </c>
      <c r="I11" s="8">
        <v>10000</v>
      </c>
      <c r="J11" s="8">
        <v>4543</v>
      </c>
      <c r="K11" s="8">
        <v>1552</v>
      </c>
    </row>
    <row r="12" spans="1:17" x14ac:dyDescent="0.25">
      <c r="A12" s="7">
        <v>8</v>
      </c>
      <c r="B12" s="5" t="s">
        <v>46</v>
      </c>
      <c r="C12" s="5" t="s">
        <v>11</v>
      </c>
      <c r="D12" s="5" t="s">
        <v>47</v>
      </c>
      <c r="E12" s="5" t="s">
        <v>48</v>
      </c>
      <c r="F12" s="5" t="s">
        <v>49</v>
      </c>
      <c r="G12" s="5" t="s">
        <v>50</v>
      </c>
      <c r="H12" s="6">
        <v>129600</v>
      </c>
      <c r="I12" s="8">
        <v>10000</v>
      </c>
      <c r="J12" s="8">
        <v>4847</v>
      </c>
      <c r="K12" s="8">
        <v>2978</v>
      </c>
    </row>
    <row r="13" spans="1:17" x14ac:dyDescent="0.25">
      <c r="A13" s="7">
        <v>9</v>
      </c>
      <c r="B13" s="5" t="s">
        <v>51</v>
      </c>
      <c r="C13" s="5" t="s">
        <v>11</v>
      </c>
      <c r="D13" s="5" t="s">
        <v>12</v>
      </c>
      <c r="E13" s="5" t="s">
        <v>52</v>
      </c>
      <c r="F13" s="5" t="s">
        <v>53</v>
      </c>
      <c r="G13" s="5" t="s">
        <v>54</v>
      </c>
      <c r="H13" s="6">
        <v>145800</v>
      </c>
      <c r="I13" s="8">
        <v>10000</v>
      </c>
      <c r="J13" s="8">
        <v>4667</v>
      </c>
      <c r="K13" s="8">
        <v>1611</v>
      </c>
    </row>
    <row r="14" spans="1:17" x14ac:dyDescent="0.25">
      <c r="A14" s="7">
        <v>10</v>
      </c>
      <c r="B14" s="5" t="s">
        <v>55</v>
      </c>
      <c r="C14" s="5" t="s">
        <v>11</v>
      </c>
      <c r="D14" s="5" t="s">
        <v>12</v>
      </c>
      <c r="E14" s="5" t="s">
        <v>56</v>
      </c>
      <c r="F14" s="5" t="s">
        <v>57</v>
      </c>
      <c r="G14" s="5" t="s">
        <v>58</v>
      </c>
      <c r="H14" s="6">
        <v>243000</v>
      </c>
      <c r="I14" s="8">
        <v>10000</v>
      </c>
      <c r="J14" s="8">
        <v>6016</v>
      </c>
      <c r="K14" s="8">
        <v>1750</v>
      </c>
    </row>
    <row r="15" spans="1:17" x14ac:dyDescent="0.25">
      <c r="A15" s="7">
        <v>11</v>
      </c>
      <c r="B15" s="5" t="s">
        <v>59</v>
      </c>
      <c r="C15" s="5" t="s">
        <v>11</v>
      </c>
      <c r="D15" s="5" t="s">
        <v>60</v>
      </c>
      <c r="E15" s="5" t="s">
        <v>61</v>
      </c>
      <c r="F15" s="5" t="s">
        <v>62</v>
      </c>
      <c r="G15" s="5" t="s">
        <v>63</v>
      </c>
      <c r="H15" s="6">
        <v>56700</v>
      </c>
      <c r="I15" s="8">
        <v>10000</v>
      </c>
      <c r="J15" s="8">
        <v>3056</v>
      </c>
      <c r="K15" s="8">
        <v>1766</v>
      </c>
    </row>
    <row r="16" spans="1:17" x14ac:dyDescent="0.25">
      <c r="A16" s="7">
        <v>12</v>
      </c>
      <c r="B16" s="5" t="s">
        <v>64</v>
      </c>
      <c r="C16" s="5" t="s">
        <v>65</v>
      </c>
      <c r="D16" s="5" t="s">
        <v>12</v>
      </c>
      <c r="E16" s="5" t="s">
        <v>13</v>
      </c>
      <c r="F16" s="5" t="s">
        <v>66</v>
      </c>
      <c r="G16" s="5" t="s">
        <v>67</v>
      </c>
      <c r="H16" s="6">
        <v>162000</v>
      </c>
      <c r="I16" s="8">
        <v>10000</v>
      </c>
      <c r="J16" s="8">
        <v>2023</v>
      </c>
      <c r="K16" s="8">
        <v>644</v>
      </c>
    </row>
    <row r="17" spans="1:11" x14ac:dyDescent="0.25">
      <c r="A17" s="7">
        <v>13</v>
      </c>
      <c r="B17" s="5" t="s">
        <v>68</v>
      </c>
      <c r="C17" s="5" t="s">
        <v>11</v>
      </c>
      <c r="D17" s="5" t="s">
        <v>69</v>
      </c>
      <c r="E17" s="5" t="s">
        <v>70</v>
      </c>
      <c r="F17" s="5" t="s">
        <v>71</v>
      </c>
      <c r="G17" s="5" t="s">
        <v>72</v>
      </c>
      <c r="H17" s="6">
        <v>567000</v>
      </c>
      <c r="I17" s="8">
        <v>10000</v>
      </c>
      <c r="J17" s="8">
        <v>7544</v>
      </c>
      <c r="K17" s="8">
        <v>2622</v>
      </c>
    </row>
    <row r="18" spans="1:11" x14ac:dyDescent="0.25">
      <c r="A18" s="7">
        <v>14</v>
      </c>
      <c r="B18" s="5" t="s">
        <v>73</v>
      </c>
      <c r="C18" s="5" t="s">
        <v>11</v>
      </c>
      <c r="D18" s="5" t="s">
        <v>69</v>
      </c>
      <c r="E18" s="5" t="s">
        <v>74</v>
      </c>
      <c r="F18" s="5" t="s">
        <v>75</v>
      </c>
      <c r="G18" s="5" t="s">
        <v>76</v>
      </c>
      <c r="H18" s="6">
        <v>243000</v>
      </c>
      <c r="I18" s="8">
        <v>10000</v>
      </c>
      <c r="J18" s="8">
        <v>3616</v>
      </c>
      <c r="K18" s="8">
        <v>1024</v>
      </c>
    </row>
    <row r="19" spans="1:11" x14ac:dyDescent="0.25">
      <c r="A19" s="7">
        <v>15</v>
      </c>
      <c r="B19" s="5" t="s">
        <v>77</v>
      </c>
      <c r="C19" s="5" t="s">
        <v>11</v>
      </c>
      <c r="D19" s="5" t="s">
        <v>12</v>
      </c>
      <c r="E19" s="5" t="s">
        <v>13</v>
      </c>
      <c r="F19" s="5" t="s">
        <v>78</v>
      </c>
      <c r="G19" s="5" t="s">
        <v>79</v>
      </c>
      <c r="H19" s="6">
        <v>153900</v>
      </c>
      <c r="I19" s="8">
        <v>5000</v>
      </c>
      <c r="J19" s="8">
        <v>2052</v>
      </c>
      <c r="K19" s="8">
        <v>657</v>
      </c>
    </row>
    <row r="20" spans="1:11" x14ac:dyDescent="0.25">
      <c r="A20" s="7">
        <v>16</v>
      </c>
      <c r="B20" s="5" t="s">
        <v>80</v>
      </c>
      <c r="C20" s="5" t="s">
        <v>11</v>
      </c>
      <c r="D20" s="5" t="s">
        <v>81</v>
      </c>
      <c r="E20" s="5" t="s">
        <v>82</v>
      </c>
      <c r="F20" s="5" t="s">
        <v>83</v>
      </c>
      <c r="G20" s="5" t="s">
        <v>84</v>
      </c>
      <c r="H20" s="6">
        <v>194400</v>
      </c>
      <c r="I20" s="8">
        <v>10000</v>
      </c>
      <c r="J20" s="8">
        <v>7042</v>
      </c>
      <c r="K20" s="8">
        <v>2231</v>
      </c>
    </row>
    <row r="21" spans="1:11" x14ac:dyDescent="0.25">
      <c r="A21" s="9">
        <v>17</v>
      </c>
      <c r="B21" s="5" t="s">
        <v>85</v>
      </c>
      <c r="C21" s="5" t="s">
        <v>11</v>
      </c>
      <c r="D21" s="5" t="s">
        <v>12</v>
      </c>
      <c r="E21" s="5" t="s">
        <v>56</v>
      </c>
      <c r="F21" s="5" t="s">
        <v>86</v>
      </c>
      <c r="G21" s="5" t="s">
        <v>87</v>
      </c>
      <c r="H21" s="6">
        <v>404998</v>
      </c>
      <c r="I21" s="8">
        <v>10000</v>
      </c>
      <c r="J21" s="8">
        <v>7343</v>
      </c>
      <c r="K21" s="8">
        <v>1849</v>
      </c>
    </row>
    <row r="22" spans="1:11" ht="15.75" thickBot="1" x14ac:dyDescent="0.3">
      <c r="A22" s="10">
        <v>18</v>
      </c>
      <c r="B22" s="11" t="s">
        <v>88</v>
      </c>
      <c r="C22" s="11" t="s">
        <v>11</v>
      </c>
      <c r="D22" s="11" t="s">
        <v>12</v>
      </c>
      <c r="E22" s="11" t="s">
        <v>89</v>
      </c>
      <c r="F22" s="11" t="s">
        <v>90</v>
      </c>
      <c r="G22" s="11" t="s">
        <v>91</v>
      </c>
      <c r="H22" s="12">
        <v>290754</v>
      </c>
      <c r="I22" s="13">
        <v>10000</v>
      </c>
      <c r="J22" s="13">
        <v>3672</v>
      </c>
      <c r="K22" s="13">
        <v>882</v>
      </c>
    </row>
    <row r="23" spans="1:11" x14ac:dyDescent="0.25">
      <c r="J23" s="14">
        <f>SUM(J5:J22)</f>
        <v>77143</v>
      </c>
      <c r="K23" s="14">
        <f>SUM(K5:K22)</f>
        <v>27766</v>
      </c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RŮŽIČKOVÁ</dc:creator>
  <cp:lastModifiedBy>Alice Miller</cp:lastModifiedBy>
  <cp:lastPrinted>2016-10-24T09:57:52Z</cp:lastPrinted>
  <dcterms:created xsi:type="dcterms:W3CDTF">2016-09-27T13:24:33Z</dcterms:created>
  <dcterms:modified xsi:type="dcterms:W3CDTF">2016-10-24T09:57:54Z</dcterms:modified>
</cp:coreProperties>
</file>